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767005dd8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" sheetId="1" r:id="Rb874b3ea225242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"/>
  </x:numFmts>
  <x:fonts count="4">
    <x:font>
      <x:sz val="11"/>
      <x:name val="Carlito"/>
    </x:font>
    <x:font>
      <x:sz val="11"/>
      <x:color rgb="FF252422"/>
      <x:name val="Calibri"/>
    </x:font>
    <x:font>
      <x:b/>
      <x:sz val="19"/>
      <x:color rgb="FF252422"/>
      <x:name val="Calibri"/>
    </x:font>
    <x:font>
      <x:b/>
      <x:sz val="11"/>
      <x:color rgb="FF252422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D9CFF1"/>
      </x:patternFill>
    </x:fill>
    <x:fill>
      <x:patternFill patternType="solid">
        <x:fgColor rgb="FFFFF0AA"/>
      </x:patternFill>
    </x:fill>
    <x:fill>
      <x:patternFill patternType="solid">
        <x:fgColor rgb="FFDCEADB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200" fontId="3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ce035e0124260" /><Relationship Type="http://schemas.openxmlformats.org/officeDocument/2006/relationships/theme" Target="/xl/theme/theme1.xml" Id="R12389437a61b4550" /><Relationship Type="http://schemas.openxmlformats.org/officeDocument/2006/relationships/sharedStrings" Target="/xl/sharedStrings.xml" Id="Ra3f81b037d944b70" /><Relationship Type="http://schemas.openxmlformats.org/officeDocument/2006/relationships/worksheet" Target="/xl/worksheets/sheet1.xml" Id="Rb874b3ea225242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5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40" customHeight="1">
      <x:c r="A1" s="3" t="str">
        <x:v>Finanple | Presupuesto en pareja</x:v>
      </x:c>
      <x:c r="B1" s="3"/>
      <x:c r="C1" s="3"/>
      <x:c r="D1" s="3"/>
    </x:row>
    <x:row r="2" ht="25" customHeight="1">
      <x:c r="A2" s="1" t="str">
        <x:v>Ejemplo editable. Completa las celdas amarillas con tus valores.</x:v>
      </x:c>
      <x:c r="B2" s="1"/>
      <x:c r="C2" s="1"/>
      <x:c r="D2" s="1"/>
    </x:row>
    <x:row r="3" ht="25" customHeight="1">
      <x:c r="A3" s="1" t="str">
        <x:v>Usa la misma moneda en todo el archivo. No hay conversión de divisas.</x:v>
      </x:c>
      <x:c r="B3" s="1"/>
      <x:c r="C3" s="1"/>
      <x:c r="D3" s="1"/>
    </x:row>
    <x:row r="4" ht="25" customHeight="1">
      <x:c r="A4" s="1" t="str">
        <x:v>Guarda una copia por mes. La plantilla no se sincroniza con la app.</x:v>
      </x:c>
      <x:c r="B4" s="1"/>
      <x:c r="C4" s="1"/>
      <x:c r="D4" s="1"/>
    </x:row>
    <x:row r="5" ht="25" customHeight="1">
      <x:c r="A5" s="1" t="str">
        <x:v>Moneda</x:v>
      </x:c>
      <x:c r="B5" s="4" t="str">
        <x:v>USD</x:v>
      </x:c>
      <x:c r="C5" s="1"/>
      <x:c r="D5" s="1"/>
    </x:row>
    <x:row r="6" ht="25" customHeight="1">
      <x:c r="A6" s="1" t="str">
        <x:v>Decimales de moneda (0 o 2)</x:v>
      </x:c>
      <x:c r="B6" s="4" t="n">
        <x:v>2</x:v>
      </x:c>
      <x:c r="C6" s="1"/>
      <x:c r="D6" s="1"/>
    </x:row>
    <x:row r="7" ht="25" customHeight="1">
      <x:c r="A7" s="1" t="str">
        <x:v>Ingreso de persona 1</x:v>
      </x:c>
      <x:c r="B7" s="7" t="n">
        <x:v>1200</x:v>
      </x:c>
      <x:c r="C7" s="8"/>
      <x:c r="D7" s="1"/>
    </x:row>
    <x:row r="8" ht="25" customHeight="1">
      <x:c r="A8" s="1" t="str">
        <x:v>Ingreso de persona 2</x:v>
      </x:c>
      <x:c r="B8" s="7" t="n">
        <x:v>800</x:v>
      </x:c>
      <x:c r="C8" s="8"/>
      <x:c r="D8" s="1"/>
    </x:row>
    <x:row r="9" ht="25" customHeight="1">
      <x:c r="A9" s="1" t="str">
        <x:v>Ingreso conjunto</x:v>
      </x:c>
      <x:c r="B9" s="8" t="n">
        <x:f>SUM(B7:B8)</x:f>
        <x:v>2000</x:v>
      </x:c>
      <x:c r="C9" s="8"/>
      <x:c r="D9" s="1"/>
    </x:row>
    <x:row r="10" ht="25" customHeight="1">
      <x:c r="A10" s="1"/>
      <x:c r="B10" s="8"/>
      <x:c r="C10" s="8"/>
      <x:c r="D10" s="1"/>
    </x:row>
    <x:row r="11" ht="32" customHeight="1">
      <x:c r="A11" s="6" t="str">
        <x:v>Gastos mensuales</x:v>
      </x:c>
      <x:c r="B11" s="9" t="str">
        <x:v>Importe</x:v>
      </x:c>
      <x:c r="C11" s="9"/>
      <x:c r="D11" s="1"/>
    </x:row>
    <x:row r="12" ht="25" customHeight="1">
      <x:c r="A12" s="1" t="str">
        <x:v>Alquiler o arriendo</x:v>
      </x:c>
      <x:c r="B12" s="7" t="n">
        <x:v>500</x:v>
      </x:c>
      <x:c r="C12" s="8"/>
      <x:c r="D12" s="1"/>
    </x:row>
    <x:row r="13" ht="25" customHeight="1">
      <x:c r="A13" s="1" t="str">
        <x:v>Alimentación</x:v>
      </x:c>
      <x:c r="B13" s="7" t="n">
        <x:v>200</x:v>
      </x:c>
      <x:c r="C13" s="8"/>
      <x:c r="D13" s="1"/>
    </x:row>
    <x:row r="14" ht="25" customHeight="1">
      <x:c r="A14" s="1" t="str">
        <x:v>Servicios</x:v>
      </x:c>
      <x:c r="B14" s="7" t="n">
        <x:v>100</x:v>
      </x:c>
      <x:c r="C14" s="8"/>
      <x:c r="D14" s="1"/>
    </x:row>
    <x:row r="15" ht="25" customHeight="1">
      <x:c r="A15" s="1" t="str">
        <x:v>Otros gastos compartidos</x:v>
      </x:c>
      <x:c r="B15" s="7" t="n">
        <x:v>100</x:v>
      </x:c>
      <x:c r="C15" s="8"/>
      <x:c r="D15" s="1"/>
    </x:row>
    <x:row r="16" ht="25" customHeight="1">
      <x:c r="A16" s="1" t="str">
        <x:v>Otra categoría</x:v>
      </x:c>
      <x:c r="B16" s="7" t="n">
        <x:v>0</x:v>
      </x:c>
      <x:c r="C16" s="8"/>
      <x:c r="D16" s="1"/>
    </x:row>
    <x:row r="17" ht="32" customHeight="1">
      <x:c r="A17" s="6" t="str">
        <x:v>Total compartido</x:v>
      </x:c>
      <x:c r="B17" s="9" t="n">
        <x:f>ROUND(SUM(B12:B16),B6)</x:f>
        <x:v>900</x:v>
      </x:c>
      <x:c r="C17" s="9"/>
      <x:c r="D17" s="1"/>
    </x:row>
    <x:row r="18" ht="25" customHeight="1">
      <x:c r="A18" s="1"/>
      <x:c r="B18" s="8"/>
      <x:c r="C18" s="8"/>
      <x:c r="D18" s="1"/>
    </x:row>
    <x:row r="19" ht="32" customHeight="1">
      <x:c r="A19" s="6" t="str">
        <x:v>Comparar aportaciones</x:v>
      </x:c>
      <x:c r="B19" s="9" t="str">
        <x:v>Proporcional a ingresos</x:v>
      </x:c>
      <x:c r="C19" s="9" t="str">
        <x:v>50/50</x:v>
      </x:c>
      <x:c r="D19" s="1"/>
    </x:row>
    <x:row r="20" ht="25" customHeight="1">
      <x:c r="A20" s="1" t="str">
        <x:v>Aportación de persona 1</x:v>
      </x:c>
      <x:c r="B20" s="8" t="n">
        <x:f>IF(B9&gt;0,ROUND(B17*B7/B9,B6),"n.a.")</x:f>
        <x:v>540</x:v>
      </x:c>
      <x:c r="C20" s="8" t="n">
        <x:f>ROUND(B17/2,B6)</x:f>
        <x:v>450</x:v>
      </x:c>
      <x:c r="D20" s="1"/>
    </x:row>
    <x:row r="21" ht="25" customHeight="1">
      <x:c r="A21" s="1" t="str">
        <x:v>Aportación de persona 2</x:v>
      </x:c>
      <x:c r="B21" s="8" t="n">
        <x:f>IF(B9&gt;0,B17-B20,"n.a.")</x:f>
        <x:v>360</x:v>
      </x:c>
      <x:c r="C21" s="8" t="n">
        <x:f>B17-C20</x:f>
        <x:v>450</x:v>
      </x:c>
      <x:c r="D21" s="1"/>
    </x:row>
    <x:row r="22" ht="25" customHeight="1">
      <x:c r="A22" s="1" t="str">
        <x:v>Total de aportaciones</x:v>
      </x:c>
      <x:c r="B22" s="8" t="n">
        <x:f>IF(B9&gt;0,SUM(B20:B21),"n.a.")</x:f>
        <x:v>900</x:v>
      </x:c>
      <x:c r="C22" s="8" t="n">
        <x:f>SUM(C20:C21)</x:f>
        <x:v>900</x:v>
      </x:c>
      <x:c r="D22" s="1"/>
    </x:row>
    <x:row r="23" ht="25" customHeight="1">
      <x:c r="A23" s="1" t="str">
        <x:v>Saldo de persona 1</x:v>
      </x:c>
      <x:c r="B23" s="8" t="n">
        <x:f>IF(B9&gt;0,B7-B20,"n.a.")</x:f>
        <x:v>660</x:v>
      </x:c>
      <x:c r="C23" s="8" t="n">
        <x:f>B7-C20</x:f>
        <x:v>750</x:v>
      </x:c>
      <x:c r="D23" s="1"/>
    </x:row>
    <x:row r="24" ht="25" customHeight="1">
      <x:c r="A24" s="1" t="str">
        <x:v>Saldo de persona 2</x:v>
      </x:c>
      <x:c r="B24" s="8" t="n">
        <x:f>IF(B9&gt;0,B8-B21,"n.a.")</x:f>
        <x:v>440</x:v>
      </x:c>
      <x:c r="C24" s="8" t="n">
        <x:f>B8-C21</x:f>
        <x:v>350</x:v>
      </x:c>
      <x:c r="D24" s="1"/>
    </x:row>
    <x:row r="25" ht="32" customHeight="1">
      <x:c r="A25" s="6" t="str">
        <x:v>Saldo conjunto</x:v>
      </x:c>
      <x:c r="B25" s="9" t="n">
        <x:f>B9-B17</x:f>
        <x:v>1100</x:v>
      </x:c>
      <x:c r="C25" s="9" t="n">
        <x:f>B25</x:f>
        <x:v>1100</x:v>
      </x:c>
      <x:c r="D25" s="1"/>
    </x:row>
    <x:row r="26" ht="25" customHeight="1">
      <x:c r="A26" s="1" t="str">
        <x:v>Diferencia de control (debe ser 0)</x:v>
      </x:c>
      <x:c r="B26" s="8" t="n">
        <x:f>IF(B9&gt;0,B17-B22,"n.a.")</x:f>
        <x:v>0</x:v>
      </x:c>
      <x:c r="C26" s="8" t="n">
        <x:f>B17-C22</x:f>
        <x:v>0</x:v>
      </x:c>
      <x:c r="D26" s="1"/>
    </x:row>
    <x:row r="27" ht="25" customHeight="1">
      <x:c r="A27" s="1"/>
      <x:c r="B27" s="1"/>
      <x:c r="C27" s="1"/>
      <x:c r="D27" s="1"/>
    </x:row>
    <x:row r="28" ht="36" customHeight="1">
      <x:c r="A28" s="10" t="str">
        <x:v>El saldo aún debe cubrir gastos personales, deudas y ahorro.</x:v>
      </x:c>
      <x:c r="B28" s="10"/>
      <x:c r="C28" s="10"/>
      <x:c r="D28" s="10"/>
    </x:row>
    <x:row r="29" ht="36" customHeight="1">
      <x:c r="A29" s="10" t="str">
        <x:v>Ambos ingresos cero: proporción indefinida. Un ingreso cero: aportación proporcional cero.</x:v>
      </x:c>
      <x:c r="B29" s="10"/>
      <x:c r="C29" s="10"/>
      <x:c r="D29" s="10"/>
    </x:row>
    <x:row r="30" ht="36" customHeight="1">
      <x:c r="A30" s="10" t="str">
        <x:v>No se admiten valores negativos como ingreso o gasto de este presupuesto.</x:v>
      </x:c>
      <x:c r="B30" s="10"/>
      <x:c r="C30" s="10"/>
      <x:c r="D30" s="10"/>
    </x:row>
    <x:row r="31" ht="36" customHeight="1">
      <x:c r="A31" s="10" t="str">
        <x:v>Decimales: usa 0 para CLP y 2 para USD, BRL o EUR. La apariencia muestra 2 decimales.</x:v>
      </x:c>
      <x:c r="B31" s="10"/>
      <x:c r="C31" s="10"/>
      <x:c r="D31" s="10"/>
    </x:row>
    <x:row r="32" ht="36" customHeight="1">
      <x:c r="A32" s="10" t="str">
        <x:v>El archivo organiza el presupuesto; no registra quién ha pagado ya.</x:v>
      </x:c>
      <x:c r="B32" s="10"/>
      <x:c r="C32" s="10"/>
      <x:c r="D32" s="10"/>
    </x:row>
    <x:row r="33" ht="36" customHeight="1">
      <x:c r="A33" s="10" t="str">
        <x:v>Para registrar el mes y seguir metas, conoce Finanple:</x:v>
      </x:c>
      <x:c r="B33" s="10"/>
      <x:c r="C33" s="10"/>
      <x:c r="D33" s="10"/>
    </x:row>
    <x:row r="34" ht="36" customHeight="1">
      <x:c r="A34" s="10" t="str">
        <x:v>https://finanple.app/es</x:v>
      </x:c>
      <x:c r="B34" s="10"/>
      <x:c r="C34" s="10"/>
      <x:c r="D34" s="10"/>
    </x:row>
    <x:row r="35" ht="36" customHeight="1">
      <x:c r="A35" s="10" t="str">
        <x:f>IF(OR(COUNT(B7:B8)&lt;&gt;2,COUNT(B12:B16)&lt;&gt;5,MIN(B7:B8)&lt;0,MIN(B12:B16)&lt;0,AND(B6&lt;&gt;0,B6&lt;&gt;2)),"Revisa las celdas amarillas: usa números no negativos y 0 o 2 decimales.","Campos numéricos válidos. Comprueba que los valores representan tu mes.")</x:f>
        <x:v>Campos numéricos válidos. Comprueba que los valores representan tu mes.</x:v>
      </x:c>
      <x:c r="B35" s="10"/>
      <x:c r="C35" s="10"/>
      <x:c r="D35" s="10"/>
    </x:row>
  </x:sheetData>
  <x:mergeCells>
    <x:mergeCell ref="A1:D1"/>
    <x:mergeCell ref="A2:D2"/>
    <x:mergeCell ref="A3:D3"/>
    <x:mergeCell ref="A4:D4"/>
    <x:mergeCell ref="A28:D28"/>
    <x:mergeCell ref="A29:D29"/>
    <x:mergeCell ref="A30:D30"/>
    <x:mergeCell ref="A31:D31"/>
    <x:mergeCell ref="A32:D32"/>
    <x:mergeCell ref="A33:D33"/>
    <x:mergeCell ref="A34:D34"/>
    <x:mergeCell ref="A35:D35"/>
  </x:mergeCells>
  <x:dataValidations count="3">
    <x:dataValidation type="list" sqref="B6">
      <x:formula1>"0,2"</x:formula1>
    </x:dataValidation>
    <x:dataValidation type="decimal" operator="between" sqref="B7:B8">
      <x:formula1>0</x:formula1>
      <x:formula2>1000000000000</x:formula2>
    </x:dataValidation>
    <x:dataValidation type="decimal" operator="between" sqref="B12:B16">
      <x:formula1>0</x:formula1>
      <x:formula2>1000000000000</x:formula2>
    </x:dataValidation>
  </x:dataValidations>
  <x:pageMargins left="0.7" right="0.7" top="0.75" bottom="0.75" header="0.3" footer="0.3"/>
</x:worksheet>
</file>